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cunicz-my.sharepoint.com/personal/65937976_cuni_cz/Documents/4EU+ calls/"/>
    </mc:Choice>
  </mc:AlternateContent>
  <xr:revisionPtr revIDLastSave="0" documentId="8_{1D6282F7-BE34-4A0E-AC78-9EF992186289}" xr6:coauthVersionLast="47" xr6:coauthVersionMax="47" xr10:uidLastSave="{00000000-0000-0000-0000-000000000000}"/>
  <bookViews>
    <workbookView xWindow="28680" yWindow="-6330" windowWidth="25440" windowHeight="15270" activeTab="1" xr2:uid="{00000000-000D-0000-FFFF-FFFF00000000}"/>
  </bookViews>
  <sheets>
    <sheet name="BUDGET OVERVIEW" sheetId="3" r:id="rId1"/>
    <sheet name="DETAILED BUDGET" sheetId="1" r:id="rId2"/>
    <sheet name="TRAVEL COSTS STUDENTS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I13" i="5"/>
  <c r="H13" i="5"/>
  <c r="G13" i="5"/>
  <c r="F13" i="5"/>
  <c r="E13" i="5"/>
  <c r="D13" i="5"/>
  <c r="C13" i="5"/>
  <c r="I11" i="5"/>
  <c r="H11" i="5"/>
  <c r="G11" i="5"/>
  <c r="F11" i="5"/>
  <c r="E11" i="5"/>
  <c r="D11" i="5"/>
  <c r="C11" i="5"/>
  <c r="I9" i="5"/>
  <c r="H9" i="5"/>
  <c r="G9" i="5"/>
  <c r="F9" i="5"/>
  <c r="E9" i="5"/>
  <c r="D9" i="5"/>
  <c r="C9" i="5"/>
  <c r="J12" i="5"/>
  <c r="J10" i="5"/>
  <c r="J8" i="5"/>
  <c r="I27" i="1"/>
  <c r="I26" i="1"/>
  <c r="I25" i="1"/>
  <c r="I24" i="1"/>
  <c r="I23" i="1"/>
  <c r="I22" i="1"/>
  <c r="I21" i="1"/>
  <c r="I20" i="1"/>
  <c r="I30" i="1"/>
  <c r="P21" i="5"/>
  <c r="O21" i="5"/>
  <c r="N21" i="5"/>
  <c r="M21" i="5"/>
  <c r="L21" i="5"/>
  <c r="K21" i="5"/>
  <c r="J21" i="5"/>
  <c r="D14" i="5" l="1"/>
  <c r="C14" i="5"/>
  <c r="B19" i="1" s="1"/>
  <c r="B18" i="1" s="1"/>
  <c r="E14" i="5"/>
  <c r="G14" i="5"/>
  <c r="I14" i="5"/>
  <c r="F14" i="5"/>
  <c r="H14" i="5"/>
  <c r="J9" i="5"/>
  <c r="J13" i="5"/>
  <c r="H19" i="1"/>
  <c r="Q21" i="5"/>
  <c r="I43" i="1"/>
  <c r="I42" i="1"/>
  <c r="I41" i="1"/>
  <c r="I40" i="1"/>
  <c r="I39" i="1"/>
  <c r="I38" i="1"/>
  <c r="I37" i="1"/>
  <c r="I36" i="1"/>
  <c r="I35" i="1"/>
  <c r="I34" i="1"/>
  <c r="I33" i="1"/>
  <c r="I32" i="1"/>
  <c r="I10" i="1"/>
  <c r="I29" i="1"/>
  <c r="I28" i="1"/>
  <c r="I17" i="1"/>
  <c r="I16" i="1"/>
  <c r="I15" i="1"/>
  <c r="I12" i="1"/>
  <c r="I11" i="1"/>
  <c r="H31" i="1"/>
  <c r="H8" i="3" s="1"/>
  <c r="H9" i="1"/>
  <c r="H6" i="3" s="1"/>
  <c r="B6" i="3" l="1"/>
  <c r="F9" i="1"/>
  <c r="F6" i="3" s="1"/>
  <c r="D9" i="1"/>
  <c r="D6" i="3" s="1"/>
  <c r="G9" i="1"/>
  <c r="G6" i="3" s="1"/>
  <c r="C9" i="1"/>
  <c r="E9" i="1"/>
  <c r="E6" i="3" s="1"/>
  <c r="I9" i="1" l="1"/>
  <c r="C6" i="3"/>
  <c r="I6" i="3" s="1"/>
  <c r="E31" i="1"/>
  <c r="E8" i="3" s="1"/>
  <c r="C31" i="1" l="1"/>
  <c r="C8" i="3" s="1"/>
  <c r="D31" i="1"/>
  <c r="D8" i="3" s="1"/>
  <c r="F31" i="1"/>
  <c r="F8" i="3" s="1"/>
  <c r="G31" i="1"/>
  <c r="G8" i="3" s="1"/>
  <c r="B31" i="1"/>
  <c r="B8" i="3" l="1"/>
  <c r="B44" i="1"/>
  <c r="J11" i="5"/>
  <c r="J14" i="5" s="1"/>
  <c r="I8" i="3"/>
  <c r="I31" i="1"/>
  <c r="G19" i="1"/>
  <c r="F19" i="1"/>
  <c r="C19" i="1"/>
  <c r="C18" i="1" s="1"/>
  <c r="C44" i="1" s="1"/>
  <c r="E19" i="1"/>
  <c r="D19" i="1"/>
  <c r="I19" i="1" l="1"/>
  <c r="E18" i="1"/>
  <c r="E44" i="1" s="1"/>
  <c r="F18" i="1"/>
  <c r="F44" i="1" s="1"/>
  <c r="D18" i="1"/>
  <c r="D44" i="1" s="1"/>
  <c r="G18" i="1"/>
  <c r="G7" i="3" l="1"/>
  <c r="G9" i="3" s="1"/>
  <c r="G44" i="1"/>
  <c r="H18" i="1"/>
  <c r="H44" i="1" s="1"/>
  <c r="F7" i="3"/>
  <c r="F9" i="3" s="1"/>
  <c r="E7" i="3"/>
  <c r="E9" i="3" s="1"/>
  <c r="D7" i="3"/>
  <c r="D9" i="3" s="1"/>
  <c r="B7" i="3"/>
  <c r="I18" i="1"/>
  <c r="I44" i="1" s="1"/>
  <c r="B9" i="3" l="1"/>
  <c r="H7" i="3"/>
  <c r="H9" i="3" s="1"/>
  <c r="C7" i="3"/>
  <c r="C9" i="3" s="1"/>
  <c r="I7" i="3" l="1"/>
  <c r="I9" i="3" s="1"/>
</calcChain>
</file>

<file path=xl/sharedStrings.xml><?xml version="1.0" encoding="utf-8"?>
<sst xmlns="http://schemas.openxmlformats.org/spreadsheetml/2006/main" count="79" uniqueCount="59">
  <si>
    <r>
      <rPr>
        <b/>
        <sz val="20"/>
        <color theme="1"/>
        <rFont val="Calibri"/>
        <family val="2"/>
        <scheme val="minor"/>
      </rPr>
      <t>Seed4EU+</t>
    </r>
    <r>
      <rPr>
        <b/>
        <sz val="16"/>
        <color theme="1"/>
        <rFont val="Calibri"/>
        <family val="2"/>
        <scheme val="minor"/>
      </rPr>
      <t xml:space="preserve">
Total Budget</t>
    </r>
  </si>
  <si>
    <t>BUDGET</t>
  </si>
  <si>
    <t>SU</t>
  </si>
  <si>
    <t>CU</t>
  </si>
  <si>
    <t>UW</t>
  </si>
  <si>
    <t>UHD</t>
  </si>
  <si>
    <t>UM</t>
  </si>
  <si>
    <t>UCPH</t>
  </si>
  <si>
    <t>UNIGE</t>
  </si>
  <si>
    <t xml:space="preserve">TOTAL BUDGET AMOUNT </t>
  </si>
  <si>
    <t>STAFF COSTS</t>
  </si>
  <si>
    <t>TRAVEL COSTS</t>
  </si>
  <si>
    <t>OTHER COSTS</t>
  </si>
  <si>
    <t>TOTAL BUDGET AMOUNT</t>
  </si>
  <si>
    <t>DETAILED BUDGET</t>
  </si>
  <si>
    <r>
      <rPr>
        <b/>
        <sz val="14"/>
        <color rgb="FF000000"/>
        <rFont val="Calibri"/>
      </rPr>
      <t xml:space="preserve">Please read the eligible expenses in the call prior to drawing up the budget. Fill-in the yellow cells only. The others cells will be filled automatically
</t>
    </r>
    <r>
      <rPr>
        <b/>
        <sz val="9"/>
        <color rgb="FF000000"/>
        <rFont val="Calibri"/>
      </rPr>
      <t>If you enquire any difficulties on how to fill-in the budget form please, contact your local 4EU+ Office</t>
    </r>
  </si>
  <si>
    <t xml:space="preserve">Project Title: </t>
  </si>
  <si>
    <t xml:space="preserve">Project leader: </t>
  </si>
  <si>
    <t>COSTS</t>
  </si>
  <si>
    <t>TOTAL</t>
  </si>
  <si>
    <r>
      <t>STAFF COSTS</t>
    </r>
    <r>
      <rPr>
        <b/>
        <sz val="12"/>
        <color rgb="FFC00000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Please refer to the eligible expenses in the call</t>
    </r>
  </si>
  <si>
    <t xml:space="preserve">TRAVEL COSTS </t>
  </si>
  <si>
    <r>
      <t xml:space="preserve">Students, PhD candidate not employed at the university
</t>
    </r>
    <r>
      <rPr>
        <i/>
        <sz val="12"/>
        <color rgb="FFFF0000"/>
        <rFont val="Calibri"/>
        <family val="2"/>
        <scheme val="minor"/>
      </rPr>
      <t>Go to the sheet "Travel costs students" for calculation</t>
    </r>
  </si>
  <si>
    <t>Professors / Researchers / staff XY + description of costs, e.g. 1 trip from UW to CU for 5 nights: 300 € travel costs + 700 € accommodations costs</t>
  </si>
  <si>
    <t>Professors / Researchers / staff XY (with description of cost)</t>
  </si>
  <si>
    <r>
      <t xml:space="preserve">OTHER COSTS
</t>
    </r>
    <r>
      <rPr>
        <i/>
        <sz val="12"/>
        <color rgb="FFFF0000"/>
        <rFont val="Calibri"/>
        <family val="2"/>
        <scheme val="minor"/>
      </rPr>
      <t>Please refer to the eligible expenses in the call</t>
    </r>
  </si>
  <si>
    <t>TOTAL BUDGET</t>
  </si>
  <si>
    <t>Travel costs calculation for students</t>
  </si>
  <si>
    <r>
      <rPr>
        <b/>
        <sz val="12"/>
        <color rgb="FF000000"/>
        <rFont val="Calibri"/>
      </rPr>
      <t xml:space="preserve">Please fill-in the yellow cells only. The others cells will be filled automatically	
</t>
    </r>
    <r>
      <rPr>
        <b/>
        <sz val="9"/>
        <color rgb="FF000000"/>
        <rFont val="Calibri"/>
      </rPr>
      <t>If you enquire any difficulties on how to fill-in the budget form please, contact your local 4EU+ Office</t>
    </r>
  </si>
  <si>
    <t>1- Students travel allowances</t>
  </si>
  <si>
    <t>Please refer to eligible expenses from in the call for futher details</t>
  </si>
  <si>
    <t>Travel allowances</t>
  </si>
  <si>
    <t>Travel allowances rates</t>
  </si>
  <si>
    <t>50 €
Green mobility</t>
  </si>
  <si>
    <t>Number of trips</t>
  </si>
  <si>
    <t>Heidelberg → Paris 
Heidelberg → Milan
Heidelberg → Prague
Heidelberg → Geneva
(if travelling with environmently friendly means of transportation)</t>
  </si>
  <si>
    <t>180 € allowances rate</t>
  </si>
  <si>
    <r>
      <t xml:space="preserve">Paris </t>
    </r>
    <r>
      <rPr>
        <sz val="12"/>
        <color theme="1"/>
        <rFont val="Calibri"/>
        <family val="2"/>
      </rPr>
      <t>→</t>
    </r>
    <r>
      <rPr>
        <sz val="12"/>
        <color theme="1"/>
        <rFont val="Calibri"/>
        <family val="2"/>
        <scheme val="minor"/>
      </rPr>
      <t xml:space="preserve"> Heidelberg  
Milan </t>
    </r>
    <r>
      <rPr>
        <sz val="12"/>
        <color theme="1"/>
        <rFont val="Calibri"/>
        <family val="2"/>
      </rPr>
      <t>→</t>
    </r>
    <r>
      <rPr>
        <sz val="12"/>
        <color theme="1"/>
        <rFont val="Calibri"/>
        <family val="2"/>
        <scheme val="minor"/>
      </rPr>
      <t xml:space="preserve"> Heidelberg 
Prague </t>
    </r>
    <r>
      <rPr>
        <sz val="12"/>
        <color theme="1"/>
        <rFont val="Calibri"/>
        <family val="2"/>
      </rPr>
      <t>→ Heidelberg
Geneva → Heidelberg</t>
    </r>
  </si>
  <si>
    <t>275 € allowances rate</t>
  </si>
  <si>
    <t>Total travel allowances</t>
  </si>
  <si>
    <t>All others</t>
  </si>
  <si>
    <t>2- Students' daily allowances</t>
  </si>
  <si>
    <t>Mobility duration (number of overnight stays per student)</t>
  </si>
  <si>
    <t>Number of students SU</t>
  </si>
  <si>
    <t>Number of students CU</t>
  </si>
  <si>
    <t>Number of students UW</t>
  </si>
  <si>
    <t>Number of students UHD</t>
  </si>
  <si>
    <t>Number of students UM</t>
  </si>
  <si>
    <t>Number of students UCPH</t>
  </si>
  <si>
    <t>Number of students UNIGE</t>
  </si>
  <si>
    <t>Daily allowances rate</t>
  </si>
  <si>
    <t>Allowances SU</t>
  </si>
  <si>
    <t>Allowances CU</t>
  </si>
  <si>
    <t>Allowances UW</t>
  </si>
  <si>
    <t>Allowances UHD</t>
  </si>
  <si>
    <t>Allowances UM</t>
  </si>
  <si>
    <t>Allowances UCPH</t>
  </si>
  <si>
    <t>Allowances UNIGE</t>
  </si>
  <si>
    <t>Total living allowances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</si>
</sst>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&quot;€&quot;_-;\-* #,##0\ &quot;€&quot;_-;_-* &quot;-&quot;??\ &quot;€&quot;_-;_-@_-"/>
    <numFmt numFmtId="167" formatCode="#,##0\ &quot;€&quot;"/>
  </numFmts>
  <fonts count="3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Bangla MN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000000"/>
      <name val="Calibri"/>
    </font>
    <font>
      <b/>
      <sz val="9"/>
      <color rgb="FF000000"/>
      <name val="Calibri"/>
    </font>
    <font>
      <b/>
      <sz val="9"/>
      <color theme="1"/>
      <name val="Calibri"/>
      <family val="2"/>
      <scheme val="minor"/>
    </font>
    <font>
      <b/>
      <sz val="14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1">
    <xf numFmtId="0" fontId="0" fillId="0" borderId="0" xfId="0"/>
    <xf numFmtId="0" fontId="6" fillId="0" borderId="0" xfId="0" applyFont="1"/>
    <xf numFmtId="0" fontId="10" fillId="0" borderId="0" xfId="0" applyFont="1"/>
    <xf numFmtId="165" fontId="10" fillId="0" borderId="0" xfId="0" applyNumberFormat="1" applyFont="1"/>
    <xf numFmtId="165" fontId="14" fillId="0" borderId="0" xfId="0" applyNumberFormat="1" applyFont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4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15" fillId="4" borderId="1" xfId="0" quotePrefix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166" fontId="0" fillId="0" borderId="10" xfId="0" applyNumberFormat="1" applyBorder="1" applyAlignment="1">
      <alignment horizontal="center" vertical="center"/>
    </xf>
    <xf numFmtId="166" fontId="0" fillId="0" borderId="17" xfId="2" applyNumberFormat="1" applyFont="1" applyBorder="1" applyAlignment="1">
      <alignment horizontal="center" vertical="center"/>
    </xf>
    <xf numFmtId="166" fontId="4" fillId="0" borderId="18" xfId="2" applyNumberFormat="1" applyFont="1" applyBorder="1" applyAlignment="1">
      <alignment horizontal="right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4" fillId="0" borderId="11" xfId="0" applyNumberFormat="1" applyFont="1" applyBorder="1"/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166" fontId="4" fillId="2" borderId="1" xfId="2" applyNumberFormat="1" applyFont="1" applyFill="1" applyBorder="1"/>
    <xf numFmtId="166" fontId="4" fillId="2" borderId="2" xfId="2" applyNumberFormat="1" applyFont="1" applyFill="1" applyBorder="1" applyAlignment="1">
      <alignment vertical="center" wrapText="1"/>
    </xf>
    <xf numFmtId="166" fontId="25" fillId="4" borderId="1" xfId="2" applyNumberFormat="1" applyFont="1" applyFill="1" applyBorder="1"/>
    <xf numFmtId="166" fontId="4" fillId="0" borderId="1" xfId="2" applyNumberFormat="1" applyFont="1" applyBorder="1"/>
    <xf numFmtId="166" fontId="0" fillId="0" borderId="9" xfId="2" applyNumberFormat="1" applyFont="1" applyBorder="1" applyAlignment="1">
      <alignment horizontal="center" vertical="center"/>
    </xf>
    <xf numFmtId="166" fontId="0" fillId="0" borderId="28" xfId="2" applyNumberFormat="1" applyFont="1" applyBorder="1" applyAlignment="1">
      <alignment horizontal="center" vertical="center"/>
    </xf>
    <xf numFmtId="166" fontId="0" fillId="0" borderId="4" xfId="2" applyNumberFormat="1" applyFont="1" applyBorder="1" applyAlignment="1">
      <alignment horizontal="center" vertical="center"/>
    </xf>
    <xf numFmtId="166" fontId="0" fillId="0" borderId="5" xfId="2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7" fillId="8" borderId="1" xfId="0" quotePrefix="1" applyFont="1" applyFill="1" applyBorder="1" applyProtection="1">
      <protection locked="0"/>
    </xf>
    <xf numFmtId="166" fontId="0" fillId="8" borderId="1" xfId="2" applyNumberFormat="1" applyFont="1" applyFill="1" applyBorder="1" applyProtection="1">
      <protection locked="0"/>
    </xf>
    <xf numFmtId="0" fontId="7" fillId="8" borderId="1" xfId="0" applyFont="1" applyFill="1" applyBorder="1" applyProtection="1">
      <protection locked="0"/>
    </xf>
    <xf numFmtId="0" fontId="7" fillId="8" borderId="1" xfId="0" applyFont="1" applyFill="1" applyBorder="1" applyAlignment="1" applyProtection="1">
      <alignment wrapText="1"/>
      <protection locked="0"/>
    </xf>
    <xf numFmtId="0" fontId="0" fillId="0" borderId="16" xfId="2" applyNumberFormat="1" applyFont="1" applyBorder="1" applyAlignment="1">
      <alignment horizontal="center" vertical="center"/>
    </xf>
    <xf numFmtId="0" fontId="0" fillId="8" borderId="34" xfId="0" applyFill="1" applyBorder="1" applyAlignment="1" applyProtection="1">
      <alignment horizontal="center" vertical="center"/>
      <protection locked="0"/>
    </xf>
    <xf numFmtId="0" fontId="4" fillId="2" borderId="38" xfId="0" quotePrefix="1" applyFont="1" applyFill="1" applyBorder="1" applyAlignment="1">
      <alignment horizontal="center" vertical="center"/>
    </xf>
    <xf numFmtId="0" fontId="4" fillId="2" borderId="39" xfId="0" quotePrefix="1" applyFont="1" applyFill="1" applyBorder="1" applyAlignment="1">
      <alignment horizontal="center" vertical="center" wrapText="1"/>
    </xf>
    <xf numFmtId="165" fontId="4" fillId="7" borderId="40" xfId="0" applyNumberFormat="1" applyFont="1" applyFill="1" applyBorder="1" applyAlignment="1">
      <alignment vertical="center"/>
    </xf>
    <xf numFmtId="165" fontId="4" fillId="0" borderId="40" xfId="0" applyNumberFormat="1" applyFont="1" applyBorder="1" applyAlignment="1">
      <alignment vertical="center"/>
    </xf>
    <xf numFmtId="165" fontId="4" fillId="0" borderId="41" xfId="0" applyNumberFormat="1" applyFont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65" fontId="0" fillId="7" borderId="1" xfId="0" applyNumberFormat="1" applyFill="1" applyBorder="1" applyAlignment="1" applyProtection="1">
      <alignment horizontal="center" vertical="center"/>
      <protection locked="0"/>
    </xf>
    <xf numFmtId="0" fontId="6" fillId="7" borderId="0" xfId="0" applyFont="1" applyFill="1"/>
    <xf numFmtId="0" fontId="21" fillId="7" borderId="0" xfId="0" applyFont="1" applyFill="1"/>
    <xf numFmtId="0" fontId="26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8" fillId="7" borderId="0" xfId="0" applyFont="1" applyFill="1"/>
    <xf numFmtId="0" fontId="0" fillId="7" borderId="0" xfId="0" applyFill="1"/>
    <xf numFmtId="0" fontId="11" fillId="7" borderId="0" xfId="0" applyFont="1" applyFill="1"/>
    <xf numFmtId="0" fontId="23" fillId="4" borderId="22" xfId="0" quotePrefix="1" applyFont="1" applyFill="1" applyBorder="1" applyAlignment="1">
      <alignment horizontal="center" vertical="center" wrapText="1"/>
    </xf>
    <xf numFmtId="165" fontId="3" fillId="4" borderId="18" xfId="1" applyFont="1" applyFill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165" fontId="3" fillId="4" borderId="12" xfId="1" applyFont="1" applyFill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6" fontId="0" fillId="0" borderId="13" xfId="2" applyNumberFormat="1" applyFont="1" applyBorder="1" applyAlignment="1">
      <alignment horizontal="center" vertical="center" wrapText="1"/>
    </xf>
    <xf numFmtId="166" fontId="0" fillId="0" borderId="14" xfId="2" applyNumberFormat="1" applyFont="1" applyBorder="1" applyAlignment="1">
      <alignment horizontal="center" vertical="center" wrapText="1"/>
    </xf>
    <xf numFmtId="0" fontId="0" fillId="9" borderId="4" xfId="0" applyFill="1" applyBorder="1" applyAlignment="1" applyProtection="1">
      <alignment horizontal="center" vertical="center"/>
      <protection hidden="1"/>
    </xf>
    <xf numFmtId="0" fontId="0" fillId="9" borderId="9" xfId="0" applyFill="1" applyBorder="1" applyAlignment="1" applyProtection="1">
      <alignment horizontal="center" vertical="center"/>
      <protection hidden="1"/>
    </xf>
    <xf numFmtId="0" fontId="0" fillId="9" borderId="5" xfId="0" applyFill="1" applyBorder="1" applyAlignment="1" applyProtection="1">
      <alignment horizontal="center" vertical="center"/>
      <protection hidden="1"/>
    </xf>
    <xf numFmtId="166" fontId="4" fillId="2" borderId="1" xfId="2" applyNumberFormat="1" applyFont="1" applyFill="1" applyBorder="1" applyProtection="1">
      <protection hidden="1"/>
    </xf>
    <xf numFmtId="0" fontId="29" fillId="6" borderId="8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166" fontId="5" fillId="0" borderId="19" xfId="2" applyNumberFormat="1" applyFont="1" applyBorder="1" applyAlignment="1">
      <alignment horizontal="center" vertical="center"/>
    </xf>
    <xf numFmtId="166" fontId="20" fillId="8" borderId="1" xfId="2" applyNumberFormat="1" applyFont="1" applyFill="1" applyBorder="1" applyProtection="1">
      <protection locked="0"/>
    </xf>
    <xf numFmtId="166" fontId="0" fillId="5" borderId="1" xfId="2" applyNumberFormat="1" applyFont="1" applyFill="1" applyBorder="1" applyProtection="1">
      <protection hidden="1"/>
    </xf>
    <xf numFmtId="0" fontId="4" fillId="2" borderId="1" xfId="0" quotePrefix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7" fillId="5" borderId="1" xfId="0" quotePrefix="1" applyFont="1" applyFill="1" applyBorder="1" applyAlignment="1">
      <alignment vertical="center" wrapText="1"/>
    </xf>
    <xf numFmtId="0" fontId="4" fillId="7" borderId="0" xfId="0" applyFont="1" applyFill="1" applyAlignment="1">
      <alignment horizontal="center" vertical="center" wrapText="1"/>
    </xf>
    <xf numFmtId="166" fontId="4" fillId="7" borderId="0" xfId="0" applyNumberFormat="1" applyFont="1" applyFill="1"/>
    <xf numFmtId="166" fontId="4" fillId="7" borderId="0" xfId="2" applyNumberFormat="1" applyFont="1" applyFill="1" applyBorder="1" applyAlignment="1">
      <alignment horizontal="right"/>
    </xf>
    <xf numFmtId="0" fontId="22" fillId="7" borderId="0" xfId="0" applyFont="1" applyFill="1"/>
    <xf numFmtId="0" fontId="7" fillId="7" borderId="0" xfId="0" applyFont="1" applyFill="1"/>
    <xf numFmtId="0" fontId="0" fillId="7" borderId="0" xfId="0" applyFill="1" applyAlignment="1">
      <alignment horizontal="center" vertical="center" wrapText="1"/>
    </xf>
    <xf numFmtId="0" fontId="4" fillId="7" borderId="0" xfId="0" applyFont="1" applyFill="1"/>
    <xf numFmtId="0" fontId="0" fillId="7" borderId="0" xfId="0" applyFill="1" applyAlignment="1">
      <alignment wrapText="1"/>
    </xf>
    <xf numFmtId="0" fontId="4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 vertical="center"/>
    </xf>
    <xf numFmtId="0" fontId="9" fillId="7" borderId="0" xfId="0" quotePrefix="1" applyFont="1" applyFill="1"/>
    <xf numFmtId="0" fontId="9" fillId="7" borderId="0" xfId="0" quotePrefix="1" applyFont="1" applyFill="1" applyAlignment="1">
      <alignment horizontal="right"/>
    </xf>
    <xf numFmtId="0" fontId="13" fillId="7" borderId="0" xfId="0" quotePrefix="1" applyFont="1" applyFill="1"/>
    <xf numFmtId="0" fontId="9" fillId="7" borderId="0" xfId="0" applyFont="1" applyFill="1" applyAlignment="1">
      <alignment wrapText="1"/>
    </xf>
    <xf numFmtId="0" fontId="20" fillId="7" borderId="0" xfId="0" applyFont="1" applyFill="1"/>
    <xf numFmtId="0" fontId="3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wrapText="1"/>
    </xf>
    <xf numFmtId="0" fontId="19" fillId="7" borderId="0" xfId="0" applyFont="1" applyFill="1"/>
    <xf numFmtId="165" fontId="16" fillId="7" borderId="0" xfId="1" applyFont="1" applyFill="1" applyBorder="1"/>
    <xf numFmtId="0" fontId="21" fillId="0" borderId="31" xfId="0" applyFont="1" applyBorder="1" applyAlignment="1">
      <alignment horizontal="center" vertical="center" wrapText="1"/>
    </xf>
    <xf numFmtId="0" fontId="0" fillId="0" borderId="36" xfId="0" applyBorder="1" applyAlignment="1"/>
    <xf numFmtId="0" fontId="0" fillId="0" borderId="32" xfId="0" applyBorder="1" applyAlignment="1"/>
    <xf numFmtId="0" fontId="0" fillId="0" borderId="3" xfId="0" applyBorder="1" applyAlignment="1"/>
    <xf numFmtId="0" fontId="0" fillId="0" borderId="37" xfId="0" applyBorder="1" applyAlignment="1"/>
    <xf numFmtId="0" fontId="0" fillId="0" borderId="27" xfId="0" applyBorder="1" applyAlignment="1"/>
    <xf numFmtId="0" fontId="21" fillId="7" borderId="22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32" fillId="8" borderId="50" xfId="0" applyFont="1" applyFill="1" applyBorder="1" applyAlignment="1">
      <alignment horizontal="center" vertical="center" wrapText="1"/>
    </xf>
    <xf numFmtId="0" fontId="33" fillId="8" borderId="50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31" fillId="8" borderId="22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0" fillId="0" borderId="42" xfId="0" applyBorder="1" applyAlignment="1"/>
    <xf numFmtId="0" fontId="0" fillId="0" borderId="18" xfId="0" applyBorder="1" applyAlignment="1"/>
    <xf numFmtId="0" fontId="4" fillId="5" borderId="23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166" fontId="1" fillId="0" borderId="47" xfId="2" applyNumberFormat="1" applyFont="1" applyBorder="1" applyAlignment="1">
      <alignment horizontal="center" vertical="center" wrapText="1"/>
    </xf>
    <xf numFmtId="166" fontId="1" fillId="0" borderId="0" xfId="2" applyNumberFormat="1" applyFont="1" applyBorder="1" applyAlignment="1">
      <alignment horizontal="center" vertical="center" wrapText="1"/>
    </xf>
    <xf numFmtId="166" fontId="1" fillId="0" borderId="48" xfId="2" applyNumberFormat="1" applyFont="1" applyBorder="1" applyAlignment="1">
      <alignment horizontal="center" vertical="center" wrapText="1"/>
    </xf>
    <xf numFmtId="166" fontId="1" fillId="0" borderId="35" xfId="2" applyNumberFormat="1" applyFont="1" applyBorder="1" applyAlignment="1">
      <alignment horizontal="center" vertical="center" wrapText="1"/>
    </xf>
    <xf numFmtId="166" fontId="1" fillId="0" borderId="43" xfId="2" applyNumberFormat="1" applyFont="1" applyBorder="1" applyAlignment="1">
      <alignment horizontal="center" vertical="center" wrapText="1"/>
    </xf>
    <xf numFmtId="166" fontId="1" fillId="0" borderId="33" xfId="2" applyNumberFormat="1" applyFont="1" applyBorder="1" applyAlignment="1">
      <alignment horizontal="center" vertical="center" wrapText="1"/>
    </xf>
    <xf numFmtId="167" fontId="0" fillId="0" borderId="49" xfId="0" applyNumberFormat="1" applyBorder="1" applyAlignment="1">
      <alignment horizontal="center" vertical="center"/>
    </xf>
    <xf numFmtId="167" fontId="0" fillId="0" borderId="34" xfId="0" applyNumberFormat="1" applyBorder="1" applyAlignment="1">
      <alignment horizontal="center" vertical="center"/>
    </xf>
    <xf numFmtId="166" fontId="2" fillId="0" borderId="46" xfId="2" applyNumberFormat="1" applyFont="1" applyBorder="1" applyAlignment="1">
      <alignment horizontal="center" vertical="center" wrapText="1"/>
    </xf>
    <xf numFmtId="166" fontId="2" fillId="0" borderId="44" xfId="2" applyNumberFormat="1" applyFont="1" applyBorder="1" applyAlignment="1">
      <alignment horizontal="center" vertical="center" wrapText="1"/>
    </xf>
    <xf numFmtId="166" fontId="2" fillId="0" borderId="45" xfId="2" applyNumberFormat="1" applyFont="1" applyBorder="1" applyAlignment="1">
      <alignment horizontal="center" vertical="center" wrapText="1"/>
    </xf>
    <xf numFmtId="166" fontId="2" fillId="0" borderId="47" xfId="2" applyNumberFormat="1" applyFont="1" applyBorder="1" applyAlignment="1">
      <alignment horizontal="center" vertical="center" wrapText="1"/>
    </xf>
    <xf numFmtId="166" fontId="2" fillId="0" borderId="0" xfId="2" applyNumberFormat="1" applyFont="1" applyBorder="1" applyAlignment="1">
      <alignment horizontal="center" vertical="center" wrapText="1"/>
    </xf>
    <xf numFmtId="166" fontId="2" fillId="0" borderId="48" xfId="2" applyNumberFormat="1" applyFont="1" applyBorder="1" applyAlignment="1">
      <alignment horizontal="center" vertical="center" wrapText="1"/>
    </xf>
    <xf numFmtId="166" fontId="2" fillId="0" borderId="35" xfId="2" applyNumberFormat="1" applyFont="1" applyBorder="1" applyAlignment="1">
      <alignment horizontal="center" vertical="center" wrapText="1"/>
    </xf>
    <xf numFmtId="166" fontId="2" fillId="0" borderId="43" xfId="2" applyNumberFormat="1" applyFont="1" applyBorder="1" applyAlignment="1">
      <alignment horizontal="center" vertical="center" wrapText="1"/>
    </xf>
    <xf numFmtId="166" fontId="2" fillId="0" borderId="33" xfId="2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colors>
    <mruColors>
      <color rgb="FFFFFF99"/>
      <color rgb="FFB6EDA7"/>
      <color rgb="FFFAFA64"/>
      <color rgb="FFEBF569"/>
      <color rgb="FFE0FF40"/>
      <color rgb="FFF46022"/>
      <color rgb="FF5AF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171450</xdr:rowOff>
    </xdr:from>
    <xdr:to>
      <xdr:col>5</xdr:col>
      <xdr:colOff>666750</xdr:colOff>
      <xdr:row>2</xdr:row>
      <xdr:rowOff>9525</xdr:rowOff>
    </xdr:to>
    <xdr:pic>
      <xdr:nvPicPr>
        <xdr:cNvPr id="2" name="Image 1" descr="logo4EU_1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171450"/>
          <a:ext cx="2276475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670984</xdr:colOff>
      <xdr:row>0</xdr:row>
      <xdr:rowOff>228600</xdr:rowOff>
    </xdr:from>
    <xdr:to>
      <xdr:col>4</xdr:col>
      <xdr:colOff>566210</xdr:colOff>
      <xdr:row>1</xdr:row>
      <xdr:rowOff>201083</xdr:rowOff>
    </xdr:to>
    <xdr:pic>
      <xdr:nvPicPr>
        <xdr:cNvPr id="2" name="Image 1" descr="logo4EU_1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034" y="228600"/>
          <a:ext cx="2276475" cy="467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402167</xdr:colOff>
      <xdr:row>0</xdr:row>
      <xdr:rowOff>276225</xdr:rowOff>
    </xdr:from>
    <xdr:to>
      <xdr:col>5</xdr:col>
      <xdr:colOff>827617</xdr:colOff>
      <xdr:row>1</xdr:row>
      <xdr:rowOff>196850</xdr:rowOff>
    </xdr:to>
    <xdr:pic>
      <xdr:nvPicPr>
        <xdr:cNvPr id="2" name="Image 1" descr="logo4EU_1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6867" y="276225"/>
          <a:ext cx="2273300" cy="46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E5" sqref="E5"/>
    </sheetView>
  </sheetViews>
  <sheetFormatPr defaultColWidth="23.5" defaultRowHeight="35.15" customHeight="1"/>
  <cols>
    <col min="1" max="1" width="19.08203125" style="1" customWidth="1"/>
    <col min="2" max="2" width="15.08203125" style="1" customWidth="1"/>
    <col min="3" max="3" width="14.83203125" style="1" customWidth="1"/>
    <col min="4" max="4" width="15.08203125" style="1" customWidth="1"/>
    <col min="5" max="5" width="15.33203125" style="1" customWidth="1"/>
    <col min="6" max="8" width="15.58203125" style="1" customWidth="1"/>
    <col min="9" max="16384" width="23.5" style="1"/>
  </cols>
  <sheetData>
    <row r="1" spans="1:10" ht="20.25" customHeight="1">
      <c r="A1" s="109" t="s">
        <v>0</v>
      </c>
      <c r="B1" s="110"/>
      <c r="C1" s="111"/>
      <c r="D1" s="62"/>
      <c r="E1" s="62"/>
      <c r="F1" s="62"/>
      <c r="G1" s="62"/>
      <c r="H1" s="62"/>
      <c r="I1" s="62"/>
      <c r="J1" s="62"/>
    </row>
    <row r="2" spans="1:10" ht="29.25" customHeight="1" thickBot="1">
      <c r="A2" s="112"/>
      <c r="B2" s="113"/>
      <c r="C2" s="114"/>
      <c r="D2" s="62"/>
      <c r="E2" s="62"/>
      <c r="F2" s="62"/>
      <c r="G2" s="62"/>
      <c r="H2" s="62"/>
      <c r="I2" s="62"/>
      <c r="J2" s="62"/>
    </row>
    <row r="3" spans="1:10" ht="16.5" customHeight="1">
      <c r="A3" s="63"/>
      <c r="B3" s="62"/>
      <c r="C3" s="62"/>
      <c r="D3" s="62"/>
      <c r="E3" s="62"/>
      <c r="F3" s="62"/>
      <c r="G3" s="62"/>
      <c r="H3" s="62"/>
      <c r="I3" s="62"/>
      <c r="J3" s="62"/>
    </row>
    <row r="4" spans="1:10" ht="15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24" customHeight="1" thickBot="1">
      <c r="A5" s="39" t="s">
        <v>1</v>
      </c>
      <c r="B5" s="57" t="s">
        <v>2</v>
      </c>
      <c r="C5" s="58" t="s">
        <v>3</v>
      </c>
      <c r="D5" s="58" t="s">
        <v>4</v>
      </c>
      <c r="E5" s="58" t="s">
        <v>5</v>
      </c>
      <c r="F5" s="58" t="s">
        <v>6</v>
      </c>
      <c r="G5" s="59" t="s">
        <v>7</v>
      </c>
      <c r="H5" s="60" t="s">
        <v>8</v>
      </c>
      <c r="I5" s="40" t="s">
        <v>9</v>
      </c>
      <c r="J5" s="62"/>
    </row>
    <row r="6" spans="1:10" ht="24" customHeight="1">
      <c r="A6" s="52" t="s">
        <v>10</v>
      </c>
      <c r="B6" s="61">
        <f>'DETAILED BUDGET'!B9</f>
        <v>0</v>
      </c>
      <c r="C6" s="61">
        <f>'DETAILED BUDGET'!C9</f>
        <v>0</v>
      </c>
      <c r="D6" s="61">
        <f>'DETAILED BUDGET'!D9</f>
        <v>0</v>
      </c>
      <c r="E6" s="61">
        <f>'DETAILED BUDGET'!E9</f>
        <v>0</v>
      </c>
      <c r="F6" s="61">
        <f>'DETAILED BUDGET'!F9</f>
        <v>0</v>
      </c>
      <c r="G6" s="61">
        <f>'DETAILED BUDGET'!G9</f>
        <v>0</v>
      </c>
      <c r="H6" s="61">
        <f>'DETAILED BUDGET'!H9</f>
        <v>0</v>
      </c>
      <c r="I6" s="54">
        <f>SUM(B6:H6)</f>
        <v>0</v>
      </c>
      <c r="J6" s="64"/>
    </row>
    <row r="7" spans="1:10" ht="25.5" customHeight="1">
      <c r="A7" s="52" t="s">
        <v>11</v>
      </c>
      <c r="B7" s="38">
        <f>'DETAILED BUDGET'!B18</f>
        <v>0</v>
      </c>
      <c r="C7" s="38">
        <f>'DETAILED BUDGET'!C18</f>
        <v>0</v>
      </c>
      <c r="D7" s="38">
        <f>'DETAILED BUDGET'!D18</f>
        <v>0</v>
      </c>
      <c r="E7" s="38">
        <f>'DETAILED BUDGET'!E18</f>
        <v>0</v>
      </c>
      <c r="F7" s="38">
        <f>'DETAILED BUDGET'!F18</f>
        <v>0</v>
      </c>
      <c r="G7" s="38">
        <f>'DETAILED BUDGET'!G18</f>
        <v>0</v>
      </c>
      <c r="H7" s="38">
        <f>'DETAILED BUDGET'!H18</f>
        <v>0</v>
      </c>
      <c r="I7" s="55">
        <f>SUM(B7:H7)</f>
        <v>0</v>
      </c>
      <c r="J7" s="62"/>
    </row>
    <row r="8" spans="1:10" ht="25.5" customHeight="1" thickBot="1">
      <c r="A8" s="53" t="s">
        <v>12</v>
      </c>
      <c r="B8" s="71">
        <f>'DETAILED BUDGET'!B31</f>
        <v>0</v>
      </c>
      <c r="C8" s="71">
        <f>'DETAILED BUDGET'!C31</f>
        <v>0</v>
      </c>
      <c r="D8" s="71">
        <f>'DETAILED BUDGET'!D31</f>
        <v>0</v>
      </c>
      <c r="E8" s="71">
        <f>'DETAILED BUDGET'!E31</f>
        <v>0</v>
      </c>
      <c r="F8" s="71">
        <f>'DETAILED BUDGET'!F31</f>
        <v>0</v>
      </c>
      <c r="G8" s="71">
        <f>'DETAILED BUDGET'!G31</f>
        <v>0</v>
      </c>
      <c r="H8" s="71">
        <f>'DETAILED BUDGET'!H31</f>
        <v>0</v>
      </c>
      <c r="I8" s="56">
        <f>SUM(B8:H8)</f>
        <v>0</v>
      </c>
      <c r="J8" s="62"/>
    </row>
    <row r="9" spans="1:10" s="8" customFormat="1" ht="42.75" customHeight="1" thickBot="1">
      <c r="A9" s="69" t="s">
        <v>13</v>
      </c>
      <c r="B9" s="72">
        <f t="shared" ref="B9:I9" si="0">SUM(B6:B8)</f>
        <v>0</v>
      </c>
      <c r="C9" s="72">
        <f t="shared" si="0"/>
        <v>0</v>
      </c>
      <c r="D9" s="72">
        <f t="shared" si="0"/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0">
        <f t="shared" si="0"/>
        <v>0</v>
      </c>
      <c r="J9" s="65"/>
    </row>
    <row r="10" spans="1:10" ht="18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35.1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35.1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35.1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</row>
  </sheetData>
  <sheetProtection algorithmName="SHA-512" hashValue="kwrf4J8ISYRPvQb3wSMdOAaRV9s51e4GvgRS8yHWvvi6FxpbTqqs091pveXvVP0UL9t8CMgfTnajxj2D7NAb9Q==" saltValue="LS3fCVqtTzbODjisZodMYQ==" spinCount="100000" sheet="1" formatCells="0" formatColumns="0" formatRows="0"/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abSelected="1" zoomScale="60" zoomScaleNormal="60" workbookViewId="0">
      <selection activeCell="A6" sqref="A6"/>
    </sheetView>
  </sheetViews>
  <sheetFormatPr defaultColWidth="11" defaultRowHeight="18.5"/>
  <cols>
    <col min="1" max="1" width="118.33203125" customWidth="1"/>
    <col min="2" max="2" width="15.33203125" customWidth="1"/>
    <col min="3" max="8" width="15.58203125" customWidth="1"/>
    <col min="9" max="9" width="27.33203125" customWidth="1"/>
    <col min="10" max="10" width="29.5" customWidth="1"/>
    <col min="11" max="11" width="24.33203125" style="1" customWidth="1"/>
    <col min="12" max="12" width="15" style="1" customWidth="1"/>
    <col min="13" max="13" width="17.33203125" style="1" customWidth="1"/>
    <col min="14" max="15" width="11" style="1"/>
  </cols>
  <sheetData>
    <row r="1" spans="1:15" ht="39" customHeight="1" thickBot="1">
      <c r="A1" s="115" t="s">
        <v>14</v>
      </c>
      <c r="B1" s="116"/>
      <c r="C1" s="66"/>
      <c r="D1" s="66"/>
      <c r="E1" s="66"/>
      <c r="F1" s="66"/>
      <c r="G1" s="66"/>
      <c r="H1" s="66"/>
      <c r="I1" s="66"/>
      <c r="J1" s="66"/>
      <c r="K1" s="9"/>
    </row>
    <row r="2" spans="1:15">
      <c r="A2" s="26"/>
      <c r="B2" s="26"/>
      <c r="C2" s="66"/>
      <c r="D2" s="66"/>
      <c r="E2" s="66"/>
      <c r="F2" s="66"/>
      <c r="G2" s="66"/>
      <c r="H2" s="66"/>
      <c r="I2" s="66"/>
      <c r="J2" s="66"/>
      <c r="K2" s="9"/>
    </row>
    <row r="3" spans="1:15" ht="54" customHeight="1">
      <c r="A3" s="117" t="s">
        <v>15</v>
      </c>
      <c r="B3" s="118"/>
      <c r="C3" s="66"/>
      <c r="D3" s="66"/>
      <c r="E3" s="66"/>
      <c r="F3" s="66"/>
      <c r="G3" s="66"/>
      <c r="H3" s="66"/>
      <c r="I3" s="66"/>
      <c r="J3" s="66"/>
      <c r="K3" s="9"/>
    </row>
    <row r="4" spans="1:1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5" ht="30.75" customHeight="1">
      <c r="A5" s="87" t="s">
        <v>16</v>
      </c>
      <c r="B5" s="62"/>
      <c r="C5" s="62"/>
      <c r="D5" s="62"/>
      <c r="E5" s="62"/>
      <c r="F5" s="67"/>
      <c r="G5" s="67"/>
      <c r="H5" s="1"/>
      <c r="I5" s="1"/>
      <c r="J5" s="1"/>
      <c r="M5"/>
      <c r="N5"/>
      <c r="O5"/>
    </row>
    <row r="6" spans="1:15" ht="28.15" customHeight="1">
      <c r="A6" s="86" t="s">
        <v>17</v>
      </c>
      <c r="B6" s="62"/>
      <c r="C6" s="62"/>
      <c r="D6" s="62"/>
      <c r="E6" s="62"/>
      <c r="F6" s="67"/>
      <c r="G6" s="67"/>
      <c r="H6" s="1"/>
      <c r="I6" s="1"/>
      <c r="J6" s="1"/>
      <c r="M6"/>
      <c r="N6"/>
      <c r="O6"/>
    </row>
    <row r="7" spans="1:15">
      <c r="A7" s="67"/>
      <c r="B7" s="67"/>
      <c r="C7" s="67"/>
      <c r="D7" s="67"/>
      <c r="E7" s="67"/>
      <c r="F7" s="67"/>
      <c r="G7" s="67"/>
      <c r="H7" s="67"/>
      <c r="I7" s="68"/>
      <c r="J7" s="98"/>
    </row>
    <row r="8" spans="1:15">
      <c r="A8" s="7" t="s">
        <v>18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19</v>
      </c>
      <c r="J8" s="99"/>
    </row>
    <row r="9" spans="1:15" ht="38.25" customHeight="1">
      <c r="A9" s="85" t="s">
        <v>20</v>
      </c>
      <c r="B9" s="31">
        <f>SUM(B10:B17)</f>
        <v>0</v>
      </c>
      <c r="C9" s="31">
        <f t="shared" ref="C9:F9" si="0">SUM(C10:C17)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>SUM(G10:G17)</f>
        <v>0</v>
      </c>
      <c r="H9" s="31">
        <f>SUM(H10:H17)</f>
        <v>0</v>
      </c>
      <c r="I9" s="31">
        <f>SUM(I10:I17)</f>
        <v>0</v>
      </c>
      <c r="J9" s="68"/>
      <c r="K9" s="2"/>
      <c r="L9" s="2"/>
      <c r="M9" s="2"/>
      <c r="N9" s="2"/>
    </row>
    <row r="10" spans="1:15">
      <c r="A10" s="46"/>
      <c r="B10" s="47"/>
      <c r="C10" s="47"/>
      <c r="D10" s="47"/>
      <c r="E10" s="47"/>
      <c r="F10" s="47"/>
      <c r="G10" s="47"/>
      <c r="H10" s="47"/>
      <c r="I10" s="33">
        <f>B10+C10+D10+E10+F10+G10+H10</f>
        <v>0</v>
      </c>
      <c r="J10" s="100"/>
      <c r="K10" s="3"/>
      <c r="L10" s="3"/>
      <c r="M10" s="3"/>
      <c r="N10" s="2"/>
    </row>
    <row r="11" spans="1:15">
      <c r="A11" s="46"/>
      <c r="B11" s="47"/>
      <c r="C11" s="47"/>
      <c r="D11" s="47"/>
      <c r="E11" s="47"/>
      <c r="F11" s="47"/>
      <c r="G11" s="47"/>
      <c r="H11" s="47"/>
      <c r="I11" s="33">
        <f t="shared" ref="I11:I17" si="1">B11+C11+D11+E11+F11+G11+H11</f>
        <v>0</v>
      </c>
      <c r="J11" s="101"/>
      <c r="K11" s="3"/>
      <c r="L11" s="3"/>
      <c r="M11" s="3"/>
      <c r="N11" s="2"/>
    </row>
    <row r="12" spans="1:15">
      <c r="A12" s="46"/>
      <c r="B12" s="47"/>
      <c r="C12" s="47"/>
      <c r="D12" s="47"/>
      <c r="E12" s="47"/>
      <c r="F12" s="47"/>
      <c r="G12" s="47"/>
      <c r="H12" s="47"/>
      <c r="I12" s="33">
        <f t="shared" si="1"/>
        <v>0</v>
      </c>
      <c r="J12" s="100"/>
      <c r="K12" s="3"/>
      <c r="L12" s="3"/>
      <c r="M12" s="3"/>
      <c r="N12" s="2"/>
    </row>
    <row r="13" spans="1:15">
      <c r="A13" s="46"/>
      <c r="B13" s="47"/>
      <c r="C13" s="47"/>
      <c r="D13" s="47"/>
      <c r="E13" s="47"/>
      <c r="F13" s="47"/>
      <c r="G13" s="47"/>
      <c r="H13" s="47"/>
      <c r="I13" s="33"/>
      <c r="J13" s="100"/>
      <c r="K13" s="3"/>
      <c r="L13" s="3"/>
      <c r="M13" s="3"/>
      <c r="N13" s="2"/>
    </row>
    <row r="14" spans="1:15">
      <c r="A14" s="46"/>
      <c r="B14" s="47"/>
      <c r="C14" s="47"/>
      <c r="D14" s="47"/>
      <c r="E14" s="47"/>
      <c r="F14" s="47"/>
      <c r="G14" s="47"/>
      <c r="H14" s="47"/>
      <c r="I14" s="33"/>
      <c r="J14" s="100"/>
      <c r="K14" s="3"/>
      <c r="L14" s="3"/>
      <c r="M14" s="3"/>
      <c r="N14" s="2"/>
    </row>
    <row r="15" spans="1:15">
      <c r="A15" s="46"/>
      <c r="B15" s="47"/>
      <c r="C15" s="47"/>
      <c r="D15" s="47"/>
      <c r="E15" s="47"/>
      <c r="F15" s="47"/>
      <c r="G15" s="47"/>
      <c r="H15" s="47"/>
      <c r="I15" s="33">
        <f t="shared" si="1"/>
        <v>0</v>
      </c>
      <c r="J15" s="100"/>
      <c r="K15" s="3"/>
      <c r="L15" s="3"/>
      <c r="M15" s="3"/>
      <c r="N15" s="2"/>
    </row>
    <row r="16" spans="1:15">
      <c r="A16" s="46"/>
      <c r="B16" s="47"/>
      <c r="C16" s="47"/>
      <c r="D16" s="47"/>
      <c r="E16" s="47"/>
      <c r="F16" s="47"/>
      <c r="G16" s="47"/>
      <c r="H16" s="47"/>
      <c r="I16" s="33">
        <f t="shared" si="1"/>
        <v>0</v>
      </c>
      <c r="J16" s="101"/>
      <c r="K16" s="3"/>
      <c r="L16" s="3"/>
      <c r="M16" s="3"/>
      <c r="N16" s="2"/>
    </row>
    <row r="17" spans="1:14">
      <c r="A17" s="46"/>
      <c r="B17" s="47"/>
      <c r="C17" s="47"/>
      <c r="D17" s="47"/>
      <c r="E17" s="47"/>
      <c r="F17" s="47"/>
      <c r="G17" s="47"/>
      <c r="H17" s="47"/>
      <c r="I17" s="33">
        <f t="shared" si="1"/>
        <v>0</v>
      </c>
      <c r="J17" s="100"/>
      <c r="K17" s="3"/>
      <c r="L17" s="3"/>
      <c r="M17" s="3"/>
      <c r="N17" s="2"/>
    </row>
    <row r="18" spans="1:14" ht="35.25" customHeight="1">
      <c r="A18" s="85" t="s">
        <v>21</v>
      </c>
      <c r="B18" s="79">
        <f t="shared" ref="B18:I18" si="2">SUM(B19:B27)</f>
        <v>0</v>
      </c>
      <c r="C18" s="79">
        <f t="shared" si="2"/>
        <v>0</v>
      </c>
      <c r="D18" s="79">
        <f t="shared" si="2"/>
        <v>0</v>
      </c>
      <c r="E18" s="79">
        <f t="shared" si="2"/>
        <v>0</v>
      </c>
      <c r="F18" s="79">
        <f t="shared" si="2"/>
        <v>0</v>
      </c>
      <c r="G18" s="79">
        <f t="shared" si="2"/>
        <v>0</v>
      </c>
      <c r="H18" s="79">
        <f t="shared" si="2"/>
        <v>0</v>
      </c>
      <c r="I18" s="30">
        <f t="shared" si="2"/>
        <v>0</v>
      </c>
      <c r="J18" s="102"/>
    </row>
    <row r="19" spans="1:14" ht="39.65" customHeight="1">
      <c r="A19" s="88" t="s">
        <v>22</v>
      </c>
      <c r="B19" s="84">
        <f>'TRAVEL COSTS STUDENTS'!C14+'TRAVEL COSTS STUDENTS'!J21</f>
        <v>0</v>
      </c>
      <c r="C19" s="84">
        <f>'TRAVEL COSTS STUDENTS'!D14+'TRAVEL COSTS STUDENTS'!K21</f>
        <v>0</v>
      </c>
      <c r="D19" s="84">
        <f>'TRAVEL COSTS STUDENTS'!E14+'TRAVEL COSTS STUDENTS'!L21</f>
        <v>0</v>
      </c>
      <c r="E19" s="84">
        <f>'TRAVEL COSTS STUDENTS'!F14+'TRAVEL COSTS STUDENTS'!M21</f>
        <v>0</v>
      </c>
      <c r="F19" s="84">
        <f>'TRAVEL COSTS STUDENTS'!G14+'TRAVEL COSTS STUDENTS'!N21</f>
        <v>0</v>
      </c>
      <c r="G19" s="84">
        <f>'TRAVEL COSTS STUDENTS'!H14+'TRAVEL COSTS STUDENTS'!O21</f>
        <v>0</v>
      </c>
      <c r="H19" s="84">
        <f>'TRAVEL COSTS STUDENTS'!I14+'TRAVEL COSTS STUDENTS'!P21</f>
        <v>0</v>
      </c>
      <c r="I19" s="33">
        <f>B19+C19+D19+E19+F19+G19+H19</f>
        <v>0</v>
      </c>
      <c r="J19" s="100"/>
      <c r="K19" s="3"/>
      <c r="L19" s="3"/>
      <c r="M19" s="3"/>
      <c r="N19" s="2"/>
    </row>
    <row r="20" spans="1:14">
      <c r="A20" s="46" t="s">
        <v>23</v>
      </c>
      <c r="B20" s="47"/>
      <c r="C20" s="47"/>
      <c r="D20" s="83"/>
      <c r="E20" s="47"/>
      <c r="F20" s="47"/>
      <c r="G20" s="47"/>
      <c r="H20" s="47"/>
      <c r="I20" s="33">
        <f>B20+C20+D20+E20+F20+G20+H20</f>
        <v>0</v>
      </c>
      <c r="J20" s="100"/>
      <c r="K20" s="3"/>
      <c r="L20" s="3"/>
      <c r="M20" s="3"/>
      <c r="N20" s="2"/>
    </row>
    <row r="21" spans="1:14">
      <c r="A21" s="46" t="s">
        <v>24</v>
      </c>
      <c r="B21" s="47"/>
      <c r="C21" s="47"/>
      <c r="D21" s="47"/>
      <c r="E21" s="47"/>
      <c r="F21" s="47"/>
      <c r="G21" s="47"/>
      <c r="H21" s="47"/>
      <c r="I21" s="33">
        <f>SUM(B21:H21)</f>
        <v>0</v>
      </c>
      <c r="J21" s="100"/>
      <c r="K21" s="3"/>
      <c r="L21" s="3"/>
      <c r="M21" s="3"/>
      <c r="N21" s="2"/>
    </row>
    <row r="22" spans="1:14">
      <c r="A22" s="46"/>
      <c r="B22" s="47"/>
      <c r="C22" s="47"/>
      <c r="D22" s="47"/>
      <c r="E22" s="47"/>
      <c r="F22" s="47"/>
      <c r="G22" s="47"/>
      <c r="H22" s="47"/>
      <c r="I22" s="33">
        <f>SUM(B22:H22)</f>
        <v>0</v>
      </c>
      <c r="J22" s="100"/>
      <c r="K22" s="3"/>
      <c r="L22" s="3"/>
      <c r="M22" s="3"/>
      <c r="N22" s="2"/>
    </row>
    <row r="23" spans="1:14">
      <c r="A23" s="46"/>
      <c r="B23" s="47"/>
      <c r="C23" s="47"/>
      <c r="D23" s="47"/>
      <c r="E23" s="47"/>
      <c r="F23" s="47"/>
      <c r="G23" s="47"/>
      <c r="H23" s="47"/>
      <c r="I23" s="33">
        <f>SUM(B23:H23)</f>
        <v>0</v>
      </c>
      <c r="J23" s="100"/>
      <c r="K23" s="3"/>
      <c r="L23" s="3"/>
      <c r="M23" s="3"/>
      <c r="N23" s="2"/>
    </row>
    <row r="24" spans="1:14">
      <c r="A24" s="46"/>
      <c r="B24" s="47"/>
      <c r="C24" s="47"/>
      <c r="D24" s="47"/>
      <c r="E24" s="47"/>
      <c r="F24" s="47"/>
      <c r="G24" s="47"/>
      <c r="H24" s="47"/>
      <c r="I24" s="33">
        <f t="shared" ref="I24:I27" si="3">SUM(B24:H24)</f>
        <v>0</v>
      </c>
      <c r="J24" s="100"/>
      <c r="K24" s="3"/>
      <c r="L24" s="3"/>
      <c r="M24" s="3"/>
      <c r="N24" s="2"/>
    </row>
    <row r="25" spans="1:14">
      <c r="A25" s="46"/>
      <c r="B25" s="47"/>
      <c r="C25" s="47"/>
      <c r="D25" s="47"/>
      <c r="E25" s="47"/>
      <c r="F25" s="47"/>
      <c r="G25" s="47"/>
      <c r="H25" s="47"/>
      <c r="I25" s="33">
        <f t="shared" si="3"/>
        <v>0</v>
      </c>
      <c r="J25" s="100"/>
      <c r="K25" s="3"/>
      <c r="L25" s="3"/>
      <c r="M25" s="3"/>
      <c r="N25" s="2"/>
    </row>
    <row r="26" spans="1:14">
      <c r="A26" s="46"/>
      <c r="B26" s="47"/>
      <c r="C26" s="47"/>
      <c r="D26" s="47"/>
      <c r="E26" s="47"/>
      <c r="F26" s="47"/>
      <c r="G26" s="47"/>
      <c r="H26" s="47"/>
      <c r="I26" s="33">
        <f t="shared" si="3"/>
        <v>0</v>
      </c>
      <c r="J26" s="100"/>
      <c r="K26" s="3"/>
      <c r="L26" s="3"/>
      <c r="M26" s="3"/>
      <c r="N26" s="2"/>
    </row>
    <row r="27" spans="1:14">
      <c r="A27" s="46"/>
      <c r="B27" s="47"/>
      <c r="C27" s="47"/>
      <c r="D27" s="47"/>
      <c r="E27" s="47"/>
      <c r="F27" s="47"/>
      <c r="G27" s="47"/>
      <c r="H27" s="47"/>
      <c r="I27" s="33">
        <f t="shared" si="3"/>
        <v>0</v>
      </c>
      <c r="J27" s="100"/>
      <c r="K27" s="3"/>
      <c r="L27" s="3"/>
      <c r="M27" s="3"/>
      <c r="N27" s="2"/>
    </row>
    <row r="28" spans="1:14">
      <c r="A28" s="46"/>
      <c r="B28" s="47"/>
      <c r="C28" s="47"/>
      <c r="D28" s="47"/>
      <c r="E28" s="47"/>
      <c r="F28" s="47"/>
      <c r="G28" s="47"/>
      <c r="H28" s="47"/>
      <c r="I28" s="33">
        <f t="shared" ref="I28:I29" si="4">B28+C28+D28+E28+F28+G28+H28</f>
        <v>0</v>
      </c>
      <c r="J28" s="101"/>
      <c r="K28" s="3"/>
      <c r="L28" s="3"/>
      <c r="M28" s="3"/>
      <c r="N28" s="2"/>
    </row>
    <row r="29" spans="1:14">
      <c r="A29" s="46"/>
      <c r="B29" s="47"/>
      <c r="C29" s="47"/>
      <c r="D29" s="47"/>
      <c r="E29" s="47"/>
      <c r="F29" s="47"/>
      <c r="G29" s="47"/>
      <c r="H29" s="47"/>
      <c r="I29" s="33">
        <f t="shared" si="4"/>
        <v>0</v>
      </c>
      <c r="J29" s="100"/>
      <c r="K29" s="3"/>
      <c r="L29" s="3"/>
      <c r="M29" s="3"/>
      <c r="N29" s="2"/>
    </row>
    <row r="30" spans="1:14">
      <c r="A30" s="46"/>
      <c r="B30" s="47"/>
      <c r="C30" s="47"/>
      <c r="D30" s="47"/>
      <c r="E30" s="47"/>
      <c r="F30" s="47"/>
      <c r="G30" s="47"/>
      <c r="H30" s="47"/>
      <c r="I30" s="33">
        <f>B30+C30+D30+E30+F30+G30+H30</f>
        <v>0</v>
      </c>
      <c r="J30" s="101"/>
      <c r="K30" s="3"/>
      <c r="L30" s="3"/>
      <c r="M30" s="3"/>
      <c r="N30" s="2"/>
    </row>
    <row r="31" spans="1:14" ht="37.9" customHeight="1">
      <c r="A31" s="85" t="s">
        <v>25</v>
      </c>
      <c r="B31" s="31">
        <f t="shared" ref="B31:I31" si="5">SUM(B32:B43)</f>
        <v>0</v>
      </c>
      <c r="C31" s="31">
        <f t="shared" si="5"/>
        <v>0</v>
      </c>
      <c r="D31" s="31">
        <f t="shared" si="5"/>
        <v>0</v>
      </c>
      <c r="E31" s="31">
        <f>SUM(E32:E43)</f>
        <v>0</v>
      </c>
      <c r="F31" s="31">
        <f t="shared" si="5"/>
        <v>0</v>
      </c>
      <c r="G31" s="31">
        <f t="shared" si="5"/>
        <v>0</v>
      </c>
      <c r="H31" s="31">
        <f t="shared" ref="H31" si="6">SUM(H32:H43)</f>
        <v>0</v>
      </c>
      <c r="I31" s="31">
        <f t="shared" si="5"/>
        <v>0</v>
      </c>
      <c r="J31" s="103"/>
      <c r="K31" s="2"/>
      <c r="L31" s="2"/>
      <c r="M31" s="2"/>
      <c r="N31" s="2"/>
    </row>
    <row r="32" spans="1:14">
      <c r="A32" s="48"/>
      <c r="B32" s="47"/>
      <c r="C32" s="47"/>
      <c r="D32" s="47"/>
      <c r="E32" s="47"/>
      <c r="F32" s="47"/>
      <c r="G32" s="47"/>
      <c r="H32" s="47"/>
      <c r="I32" s="33">
        <f t="shared" ref="I32:I43" si="7">B32+C32+D32+E32+F32+G32+H32</f>
        <v>0</v>
      </c>
      <c r="J32" s="68"/>
      <c r="K32" s="2"/>
      <c r="L32" s="2"/>
      <c r="M32" s="2"/>
      <c r="N32" s="2"/>
    </row>
    <row r="33" spans="1:14">
      <c r="A33" s="48"/>
      <c r="B33" s="47"/>
      <c r="C33" s="47"/>
      <c r="D33" s="47"/>
      <c r="E33" s="47"/>
      <c r="F33" s="47"/>
      <c r="G33" s="47"/>
      <c r="H33" s="47"/>
      <c r="I33" s="33">
        <f t="shared" si="7"/>
        <v>0</v>
      </c>
      <c r="J33" s="104"/>
      <c r="K33" s="2"/>
      <c r="L33" s="2"/>
      <c r="M33" s="2"/>
      <c r="N33" s="2"/>
    </row>
    <row r="34" spans="1:14">
      <c r="A34" s="48"/>
      <c r="B34" s="47"/>
      <c r="C34" s="47"/>
      <c r="D34" s="47"/>
      <c r="E34" s="47"/>
      <c r="F34" s="47"/>
      <c r="G34" s="47"/>
      <c r="H34" s="47"/>
      <c r="I34" s="33">
        <f t="shared" si="7"/>
        <v>0</v>
      </c>
      <c r="J34" s="104"/>
      <c r="K34" s="2"/>
      <c r="L34" s="2"/>
      <c r="M34" s="2"/>
      <c r="N34" s="2"/>
    </row>
    <row r="35" spans="1:14">
      <c r="A35" s="48"/>
      <c r="B35" s="47"/>
      <c r="C35" s="47"/>
      <c r="D35" s="47"/>
      <c r="E35" s="47"/>
      <c r="F35" s="47"/>
      <c r="G35" s="47"/>
      <c r="H35" s="47"/>
      <c r="I35" s="33">
        <f t="shared" si="7"/>
        <v>0</v>
      </c>
      <c r="J35" s="104"/>
      <c r="K35" s="2"/>
      <c r="L35" s="2"/>
      <c r="M35" s="2"/>
      <c r="N35" s="2"/>
    </row>
    <row r="36" spans="1:14">
      <c r="A36" s="48"/>
      <c r="B36" s="47"/>
      <c r="C36" s="47"/>
      <c r="D36" s="47"/>
      <c r="E36" s="47"/>
      <c r="F36" s="47"/>
      <c r="G36" s="47"/>
      <c r="H36" s="47"/>
      <c r="I36" s="33">
        <f t="shared" si="7"/>
        <v>0</v>
      </c>
      <c r="J36" s="104"/>
      <c r="K36" s="2"/>
      <c r="L36" s="2"/>
      <c r="M36" s="2"/>
      <c r="N36" s="2"/>
    </row>
    <row r="37" spans="1:14">
      <c r="A37" s="48"/>
      <c r="B37" s="47"/>
      <c r="C37" s="47"/>
      <c r="D37" s="47"/>
      <c r="E37" s="47"/>
      <c r="F37" s="47"/>
      <c r="G37" s="47"/>
      <c r="H37" s="47"/>
      <c r="I37" s="33">
        <f t="shared" si="7"/>
        <v>0</v>
      </c>
      <c r="J37" s="104"/>
      <c r="K37" s="2"/>
      <c r="L37" s="2"/>
      <c r="M37" s="2"/>
      <c r="N37" s="2"/>
    </row>
    <row r="38" spans="1:14">
      <c r="A38" s="48"/>
      <c r="B38" s="47"/>
      <c r="C38" s="47"/>
      <c r="D38" s="47"/>
      <c r="E38" s="47"/>
      <c r="F38" s="47"/>
      <c r="G38" s="47"/>
      <c r="H38" s="47"/>
      <c r="I38" s="33">
        <f t="shared" si="7"/>
        <v>0</v>
      </c>
      <c r="J38" s="104"/>
      <c r="K38" s="2"/>
      <c r="L38" s="2"/>
      <c r="M38" s="2"/>
      <c r="N38" s="2"/>
    </row>
    <row r="39" spans="1:14">
      <c r="A39" s="48"/>
      <c r="B39" s="47"/>
      <c r="C39" s="47"/>
      <c r="D39" s="47"/>
      <c r="E39" s="47"/>
      <c r="F39" s="47"/>
      <c r="G39" s="47"/>
      <c r="H39" s="47"/>
      <c r="I39" s="33">
        <f t="shared" si="7"/>
        <v>0</v>
      </c>
      <c r="J39" s="104"/>
      <c r="K39" s="2"/>
      <c r="L39" s="2"/>
      <c r="M39" s="2"/>
      <c r="N39" s="2"/>
    </row>
    <row r="40" spans="1:14">
      <c r="A40" s="48"/>
      <c r="B40" s="47"/>
      <c r="C40" s="47"/>
      <c r="D40" s="47"/>
      <c r="E40" s="47"/>
      <c r="F40" s="47"/>
      <c r="G40" s="47"/>
      <c r="H40" s="47"/>
      <c r="I40" s="33">
        <f t="shared" si="7"/>
        <v>0</v>
      </c>
      <c r="J40" s="104"/>
      <c r="K40" s="2"/>
      <c r="L40" s="2"/>
      <c r="M40" s="2"/>
      <c r="N40" s="2"/>
    </row>
    <row r="41" spans="1:14">
      <c r="A41" s="49"/>
      <c r="B41" s="47"/>
      <c r="C41" s="47"/>
      <c r="D41" s="47"/>
      <c r="E41" s="47"/>
      <c r="F41" s="47"/>
      <c r="G41" s="47"/>
      <c r="H41" s="47"/>
      <c r="I41" s="33">
        <f t="shared" si="7"/>
        <v>0</v>
      </c>
      <c r="J41" s="68"/>
      <c r="K41" s="2"/>
      <c r="L41" s="2"/>
      <c r="M41" s="2"/>
      <c r="N41" s="2"/>
    </row>
    <row r="42" spans="1:14">
      <c r="A42" s="49"/>
      <c r="B42" s="47"/>
      <c r="C42" s="47"/>
      <c r="D42" s="47"/>
      <c r="E42" s="47"/>
      <c r="F42" s="47"/>
      <c r="G42" s="47"/>
      <c r="H42" s="47"/>
      <c r="I42" s="33">
        <f t="shared" si="7"/>
        <v>0</v>
      </c>
      <c r="J42" s="67"/>
    </row>
    <row r="43" spans="1:14">
      <c r="A43" s="49"/>
      <c r="B43" s="47"/>
      <c r="C43" s="47"/>
      <c r="D43" s="47"/>
      <c r="E43" s="47"/>
      <c r="F43" s="47"/>
      <c r="G43" s="47"/>
      <c r="H43" s="47"/>
      <c r="I43" s="33">
        <f t="shared" si="7"/>
        <v>0</v>
      </c>
      <c r="J43" s="67"/>
    </row>
    <row r="44" spans="1:14" ht="21">
      <c r="A44" s="10" t="s">
        <v>26</v>
      </c>
      <c r="B44" s="32">
        <f>B9+B18+B31</f>
        <v>0</v>
      </c>
      <c r="C44" s="32">
        <f t="shared" ref="C44:H44" si="8">C9+C18+C31</f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>I9+I18+I31</f>
        <v>0</v>
      </c>
      <c r="J44" s="105"/>
      <c r="K44" s="4"/>
      <c r="L44" s="4"/>
      <c r="M44" s="4"/>
    </row>
    <row r="45" spans="1:14" s="6" customFormat="1" ht="21">
      <c r="A45" s="67"/>
      <c r="B45" s="107"/>
      <c r="C45" s="107"/>
      <c r="D45" s="107"/>
      <c r="E45" s="107"/>
      <c r="F45" s="107"/>
      <c r="G45" s="107"/>
      <c r="H45" s="107"/>
      <c r="I45" s="107"/>
      <c r="J45" s="106"/>
      <c r="K45" s="5"/>
      <c r="L45" s="5"/>
      <c r="M45" s="5"/>
      <c r="N45" s="5"/>
    </row>
    <row r="46" spans="1:14" s="6" customFormat="1" ht="21">
      <c r="A46" s="67"/>
      <c r="B46" s="108"/>
      <c r="C46" s="108"/>
      <c r="D46" s="108"/>
      <c r="E46" s="108"/>
      <c r="F46" s="108"/>
      <c r="G46" s="108"/>
      <c r="H46" s="108"/>
      <c r="I46" s="108"/>
      <c r="J46" s="106"/>
      <c r="K46" s="5"/>
      <c r="L46" s="5"/>
      <c r="M46" s="5"/>
      <c r="N46" s="5"/>
    </row>
    <row r="47" spans="1:14" ht="30" customHeight="1">
      <c r="A47" s="67"/>
      <c r="B47" s="67"/>
      <c r="C47" s="67"/>
      <c r="D47" s="67"/>
      <c r="E47" s="67"/>
      <c r="F47" s="67"/>
      <c r="G47" s="67"/>
      <c r="H47" s="67"/>
      <c r="I47" s="67"/>
    </row>
    <row r="48" spans="1:14">
      <c r="J48" s="67"/>
    </row>
  </sheetData>
  <sheetProtection formatCells="0" formatColumns="0" formatRows="0"/>
  <mergeCells count="2">
    <mergeCell ref="A1:B1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6"/>
  <sheetViews>
    <sheetView zoomScale="70" zoomScaleNormal="70" workbookViewId="0">
      <selection activeCell="A21" sqref="A21"/>
    </sheetView>
  </sheetViews>
  <sheetFormatPr defaultColWidth="11" defaultRowHeight="15.5"/>
  <cols>
    <col min="1" max="1" width="14.33203125" customWidth="1"/>
    <col min="2" max="2" width="17" customWidth="1"/>
    <col min="3" max="6" width="12.08203125" customWidth="1"/>
    <col min="7" max="7" width="12.5" customWidth="1"/>
    <col min="8" max="8" width="12.83203125" customWidth="1"/>
    <col min="9" max="9" width="12.58203125" customWidth="1"/>
    <col min="10" max="10" width="13.5" customWidth="1"/>
    <col min="11" max="11" width="10.5" bestFit="1" customWidth="1"/>
    <col min="12" max="12" width="10.5" customWidth="1"/>
    <col min="13" max="16" width="10.5" bestFit="1" customWidth="1"/>
    <col min="17" max="17" width="11.75" customWidth="1"/>
    <col min="18" max="18" width="11.83203125" customWidth="1"/>
  </cols>
  <sheetData>
    <row r="1" spans="1:18" ht="42" customHeight="1" thickBot="1">
      <c r="A1" s="119" t="s">
        <v>27</v>
      </c>
      <c r="B1" s="119"/>
      <c r="C1" s="119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73.5" customHeight="1">
      <c r="A2" s="120" t="s">
        <v>28</v>
      </c>
      <c r="B2" s="121"/>
      <c r="C2" s="122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7">
      <c r="A4" s="92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>
      <c r="A5" s="93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6" thickBot="1">
      <c r="A6" s="67"/>
      <c r="B6" s="95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32.25" customHeight="1" thickBot="1">
      <c r="A7" s="67"/>
      <c r="B7" s="96"/>
      <c r="C7" s="22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4" t="s">
        <v>7</v>
      </c>
      <c r="I7" s="24" t="s">
        <v>8</v>
      </c>
      <c r="J7" s="25" t="s">
        <v>31</v>
      </c>
      <c r="K7" s="67"/>
      <c r="L7" s="124" t="s">
        <v>32</v>
      </c>
      <c r="M7" s="125"/>
      <c r="N7" s="125"/>
      <c r="O7" s="126"/>
      <c r="P7" s="67"/>
      <c r="Q7" s="67"/>
      <c r="R7" s="67"/>
    </row>
    <row r="8" spans="1:18" ht="35.15" customHeight="1">
      <c r="A8" s="147" t="s">
        <v>33</v>
      </c>
      <c r="B8" s="74" t="s">
        <v>34</v>
      </c>
      <c r="C8" s="76"/>
      <c r="D8" s="77"/>
      <c r="E8" s="77"/>
      <c r="F8" s="42"/>
      <c r="G8" s="77"/>
      <c r="H8" s="78"/>
      <c r="I8" s="78"/>
      <c r="J8" s="50">
        <f t="shared" ref="J8:J13" si="0">SUM(C8:I8)</f>
        <v>0</v>
      </c>
      <c r="K8" s="67"/>
      <c r="L8" s="129" t="s">
        <v>35</v>
      </c>
      <c r="M8" s="130"/>
      <c r="N8" s="131"/>
      <c r="O8" s="135">
        <v>50</v>
      </c>
      <c r="P8" s="67"/>
      <c r="Q8" s="67"/>
      <c r="R8" s="67"/>
    </row>
    <row r="9" spans="1:18" ht="35.15" customHeight="1" thickBot="1">
      <c r="A9" s="148"/>
      <c r="B9" s="75" t="s">
        <v>31</v>
      </c>
      <c r="C9" s="15">
        <f>C8*O8</f>
        <v>0</v>
      </c>
      <c r="D9" s="12">
        <f>D8*O8</f>
        <v>0</v>
      </c>
      <c r="E9" s="12">
        <f>E8*O8</f>
        <v>0</v>
      </c>
      <c r="F9" s="12">
        <f>F8*O8</f>
        <v>0</v>
      </c>
      <c r="G9" s="12">
        <f>G8*O8</f>
        <v>0</v>
      </c>
      <c r="H9" s="16">
        <f>H8*O8</f>
        <v>0</v>
      </c>
      <c r="I9" s="16">
        <f>I8*O8</f>
        <v>0</v>
      </c>
      <c r="J9" s="13">
        <f t="shared" si="0"/>
        <v>0</v>
      </c>
      <c r="K9" s="67"/>
      <c r="L9" s="129"/>
      <c r="M9" s="130"/>
      <c r="N9" s="131"/>
      <c r="O9" s="135"/>
      <c r="P9" s="67"/>
      <c r="Q9" s="67"/>
      <c r="R9" s="67"/>
    </row>
    <row r="10" spans="1:18" ht="46.15" customHeight="1">
      <c r="A10" s="147" t="s">
        <v>36</v>
      </c>
      <c r="B10" s="74" t="s">
        <v>34</v>
      </c>
      <c r="C10" s="41"/>
      <c r="D10" s="42"/>
      <c r="E10" s="42"/>
      <c r="F10" s="77"/>
      <c r="G10" s="42"/>
      <c r="H10" s="43"/>
      <c r="I10" s="43"/>
      <c r="J10" s="50">
        <f t="shared" si="0"/>
        <v>0</v>
      </c>
      <c r="K10" s="67"/>
      <c r="L10" s="132"/>
      <c r="M10" s="133"/>
      <c r="N10" s="134"/>
      <c r="O10" s="136"/>
      <c r="P10" s="67"/>
      <c r="Q10" s="67"/>
      <c r="R10" s="67"/>
    </row>
    <row r="11" spans="1:18" ht="35.15" customHeight="1" thickBot="1">
      <c r="A11" s="148"/>
      <c r="B11" s="75" t="s">
        <v>31</v>
      </c>
      <c r="C11" s="15">
        <f>SUM(C10*O11)</f>
        <v>0</v>
      </c>
      <c r="D11" s="15">
        <f>SUM(D10*O11)</f>
        <v>0</v>
      </c>
      <c r="E11" s="15">
        <f>SUM(E10*O11)</f>
        <v>0</v>
      </c>
      <c r="F11" s="15">
        <f>SUM(F10*O11)</f>
        <v>0</v>
      </c>
      <c r="G11" s="15">
        <f>SUM(G10*O11)</f>
        <v>0</v>
      </c>
      <c r="H11" s="15">
        <f>SUM(H10*O11)</f>
        <v>0</v>
      </c>
      <c r="I11" s="15">
        <f>SUM(I10*O11)</f>
        <v>0</v>
      </c>
      <c r="J11" s="13">
        <f t="shared" si="0"/>
        <v>0</v>
      </c>
      <c r="K11" s="67"/>
      <c r="L11" s="137" t="s">
        <v>37</v>
      </c>
      <c r="M11" s="138"/>
      <c r="N11" s="139"/>
      <c r="O11" s="146">
        <v>180</v>
      </c>
      <c r="P11" s="67"/>
      <c r="Q11" s="67"/>
      <c r="R11" s="67"/>
    </row>
    <row r="12" spans="1:18" ht="35.15" customHeight="1">
      <c r="A12" s="127" t="s">
        <v>38</v>
      </c>
      <c r="B12" s="74" t="s">
        <v>34</v>
      </c>
      <c r="C12" s="41"/>
      <c r="D12" s="42"/>
      <c r="E12" s="42"/>
      <c r="F12" s="42"/>
      <c r="G12" s="42"/>
      <c r="H12" s="43"/>
      <c r="I12" s="43"/>
      <c r="J12" s="50">
        <f t="shared" si="0"/>
        <v>0</v>
      </c>
      <c r="K12" s="67"/>
      <c r="L12" s="140"/>
      <c r="M12" s="141"/>
      <c r="N12" s="142"/>
      <c r="O12" s="146"/>
      <c r="P12" s="67"/>
      <c r="Q12" s="67"/>
      <c r="R12" s="67"/>
    </row>
    <row r="13" spans="1:18" ht="35.15" customHeight="1" thickBot="1">
      <c r="A13" s="128"/>
      <c r="B13" s="75" t="s">
        <v>31</v>
      </c>
      <c r="C13" s="15">
        <f>C12*O14</f>
        <v>0</v>
      </c>
      <c r="D13" s="15">
        <f>D12*O14</f>
        <v>0</v>
      </c>
      <c r="E13" s="15">
        <f>E12*O14</f>
        <v>0</v>
      </c>
      <c r="F13" s="15">
        <f>F12*O14</f>
        <v>0</v>
      </c>
      <c r="G13" s="15">
        <f>G12*O14</f>
        <v>0</v>
      </c>
      <c r="H13" s="15">
        <f>H12*O14</f>
        <v>0</v>
      </c>
      <c r="I13" s="15">
        <f>I12*O14</f>
        <v>0</v>
      </c>
      <c r="J13" s="13">
        <f t="shared" si="0"/>
        <v>0</v>
      </c>
      <c r="K13" s="67"/>
      <c r="L13" s="143"/>
      <c r="M13" s="144"/>
      <c r="N13" s="145"/>
      <c r="O13" s="146"/>
      <c r="P13" s="67"/>
      <c r="Q13" s="67"/>
      <c r="R13" s="67"/>
    </row>
    <row r="14" spans="1:18" ht="35.15" customHeight="1" thickBot="1">
      <c r="A14" s="149" t="s">
        <v>39</v>
      </c>
      <c r="B14" s="150"/>
      <c r="C14" s="17">
        <f>C9+C11+C13</f>
        <v>0</v>
      </c>
      <c r="D14" s="17">
        <f t="shared" ref="D14:I14" si="1">D9+D11+D13</f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4">
        <f>J9+J11+J13</f>
        <v>0</v>
      </c>
      <c r="K14" s="67"/>
      <c r="L14" s="123" t="s">
        <v>40</v>
      </c>
      <c r="M14" s="123"/>
      <c r="N14" s="123"/>
      <c r="O14" s="73">
        <v>275</v>
      </c>
      <c r="P14" s="67"/>
      <c r="Q14" s="67"/>
      <c r="R14" s="67"/>
    </row>
    <row r="15" spans="1:18">
      <c r="A15" s="89"/>
      <c r="B15" s="89"/>
      <c r="C15" s="90"/>
      <c r="D15" s="90"/>
      <c r="E15" s="90"/>
      <c r="F15" s="90"/>
      <c r="G15" s="90"/>
      <c r="H15" s="90"/>
      <c r="I15" s="90"/>
      <c r="J15" s="91"/>
      <c r="K15" s="67"/>
      <c r="L15" s="67"/>
      <c r="M15" s="67"/>
      <c r="N15" s="67"/>
      <c r="O15" s="67"/>
      <c r="P15" s="67"/>
      <c r="Q15" s="67"/>
      <c r="R15" s="67"/>
    </row>
    <row r="16" spans="1:18">
      <c r="A16" s="89"/>
      <c r="B16" s="89"/>
      <c r="C16" s="90"/>
      <c r="D16" s="90"/>
      <c r="E16" s="90"/>
      <c r="F16" s="90"/>
      <c r="G16" s="90"/>
      <c r="H16" s="90"/>
      <c r="I16" s="90"/>
      <c r="J16" s="91"/>
      <c r="K16" s="67"/>
      <c r="L16" s="67"/>
      <c r="M16" s="67"/>
      <c r="N16" s="67"/>
      <c r="O16" s="67"/>
      <c r="P16" s="67"/>
      <c r="Q16" s="67"/>
      <c r="R16" s="67"/>
    </row>
    <row r="17" spans="1:18" ht="17">
      <c r="A17" s="92" t="s">
        <v>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18">
      <c r="A18" s="93" t="s">
        <v>30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1:18" ht="16" thickBo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94"/>
      <c r="M19" s="67"/>
      <c r="N19" s="67"/>
      <c r="O19" s="67"/>
      <c r="P19" s="67"/>
      <c r="Q19" s="67"/>
      <c r="R19" s="67"/>
    </row>
    <row r="20" spans="1:18" s="11" customFormat="1" ht="84.75" customHeight="1" thickBot="1">
      <c r="A20" s="80" t="s">
        <v>42</v>
      </c>
      <c r="B20" s="18" t="s">
        <v>43</v>
      </c>
      <c r="C20" s="19" t="s">
        <v>44</v>
      </c>
      <c r="D20" s="19" t="s">
        <v>45</v>
      </c>
      <c r="E20" s="19" t="s">
        <v>46</v>
      </c>
      <c r="F20" s="19" t="s">
        <v>47</v>
      </c>
      <c r="G20" s="20" t="s">
        <v>48</v>
      </c>
      <c r="H20" s="20" t="s">
        <v>49</v>
      </c>
      <c r="I20" s="21" t="s">
        <v>50</v>
      </c>
      <c r="J20" s="27" t="s">
        <v>51</v>
      </c>
      <c r="K20" s="28" t="s">
        <v>52</v>
      </c>
      <c r="L20" s="28" t="s">
        <v>53</v>
      </c>
      <c r="M20" s="28" t="s">
        <v>54</v>
      </c>
      <c r="N20" s="28" t="s">
        <v>55</v>
      </c>
      <c r="O20" s="29" t="s">
        <v>56</v>
      </c>
      <c r="P20" s="29" t="s">
        <v>57</v>
      </c>
      <c r="Q20" s="81" t="s">
        <v>58</v>
      </c>
      <c r="R20" s="67"/>
    </row>
    <row r="21" spans="1:18" ht="31.5" customHeight="1">
      <c r="A21" s="51"/>
      <c r="B21" s="44"/>
      <c r="C21" s="42"/>
      <c r="D21" s="42"/>
      <c r="E21" s="42"/>
      <c r="F21" s="42"/>
      <c r="G21" s="45"/>
      <c r="H21" s="45"/>
      <c r="I21" s="35">
        <v>70</v>
      </c>
      <c r="J21" s="36">
        <f>A21*B21*I21</f>
        <v>0</v>
      </c>
      <c r="K21" s="34">
        <f>A21*C21*I21</f>
        <v>0</v>
      </c>
      <c r="L21" s="34">
        <f>A21*D21*I21</f>
        <v>0</v>
      </c>
      <c r="M21" s="34">
        <f>A21*E21*I21</f>
        <v>0</v>
      </c>
      <c r="N21" s="34">
        <f>A21*F21*I21</f>
        <v>0</v>
      </c>
      <c r="O21" s="37">
        <f>A21*G21*I21</f>
        <v>0</v>
      </c>
      <c r="P21" s="34">
        <f>A21*H21*I21</f>
        <v>0</v>
      </c>
      <c r="Q21" s="82">
        <f>SUM(J21:P21)</f>
        <v>0</v>
      </c>
      <c r="R21" s="67"/>
    </row>
    <row r="22" spans="1:18">
      <c r="A22" s="67"/>
      <c r="B22" s="67"/>
      <c r="C22" s="67"/>
      <c r="D22" s="67"/>
      <c r="E22" s="67"/>
      <c r="F22" s="67"/>
      <c r="G22" s="67"/>
      <c r="H22" s="67"/>
      <c r="I22" s="67"/>
      <c r="J22" s="97"/>
      <c r="K22" s="91"/>
      <c r="L22" s="67"/>
      <c r="M22" s="67"/>
      <c r="N22" s="67"/>
      <c r="O22" s="67"/>
      <c r="P22" s="67"/>
      <c r="Q22" s="67"/>
      <c r="R22" s="67"/>
    </row>
    <row r="23" spans="1:18">
      <c r="A23" s="67"/>
      <c r="B23" s="67"/>
      <c r="C23" s="67"/>
      <c r="D23" s="67"/>
      <c r="E23" s="67"/>
      <c r="F23" s="67"/>
      <c r="G23" s="67"/>
      <c r="H23" s="67"/>
      <c r="I23" s="67"/>
      <c r="J23" s="97"/>
      <c r="K23" s="91"/>
      <c r="L23" s="67"/>
      <c r="M23" s="67"/>
      <c r="N23" s="67"/>
      <c r="O23" s="67"/>
      <c r="P23" s="67"/>
      <c r="Q23" s="67"/>
      <c r="R23" s="67"/>
    </row>
    <row r="24" spans="1:18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8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18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</sheetData>
  <sheetProtection algorithmName="SHA-512" hashValue="NITaZHzV0GRahhYyzo9M+eZUg6eaSTJGlITCfb68kTslNOjRoxObSRF5DFJAiyVZ5HGgwY+6aRNMC07HOadGvw==" saltValue="CK8Nin9MzkfoqoZhauytMQ==" spinCount="100000" sheet="1" formatCells="0" formatColumns="0" formatRows="0"/>
  <mergeCells count="12">
    <mergeCell ref="A1:C1"/>
    <mergeCell ref="A2:C2"/>
    <mergeCell ref="L14:N14"/>
    <mergeCell ref="L7:O7"/>
    <mergeCell ref="A12:A13"/>
    <mergeCell ref="L8:N10"/>
    <mergeCell ref="O8:O10"/>
    <mergeCell ref="L11:N13"/>
    <mergeCell ref="O11:O13"/>
    <mergeCell ref="A8:A9"/>
    <mergeCell ref="A10:A11"/>
    <mergeCell ref="A14:B1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9EE2051D6E442AA5AA4C36FBEA04B" ma:contentTypeVersion="38" ma:contentTypeDescription="Vytvoří nový dokument" ma:contentTypeScope="" ma:versionID="053002471c8c48d931bfe7ab5a02f0fc">
  <xsd:schema xmlns:xsd="http://www.w3.org/2001/XMLSchema" xmlns:xs="http://www.w3.org/2001/XMLSchema" xmlns:p="http://schemas.microsoft.com/office/2006/metadata/properties" xmlns:ns2="85a17dc4-7aad-4b31-9086-9b262cf161e3" xmlns:ns3="d2116962-b61a-4ee7-9783-1dd8d8e9f29e" targetNamespace="http://schemas.microsoft.com/office/2006/metadata/properties" ma:root="true" ma:fieldsID="5b505f10ac93908d6ff7a8a6291df782" ns2:_="" ns3:_="">
    <xsd:import namespace="85a17dc4-7aad-4b31-9086-9b262cf161e3"/>
    <xsd:import namespace="d2116962-b61a-4ee7-9783-1dd8d8e9f2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17dc4-7aad-4b31-9086-9b262cf161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NotebookType" ma:index="17" nillable="true" ma:displayName="Notebook Type" ma:internalName="NotebookType">
      <xsd:simpleType>
        <xsd:restriction base="dms:Text"/>
      </xsd:simpleType>
    </xsd:element>
    <xsd:element name="FolderType" ma:index="18" nillable="true" ma:displayName="Folder Type" ma:internalName="FolderType">
      <xsd:simpleType>
        <xsd:restriction base="dms:Text"/>
      </xsd:simpleType>
    </xsd:element>
    <xsd:element name="CultureName" ma:index="19" nillable="true" ma:displayName="Culture Name" ma:internalName="CultureName">
      <xsd:simpleType>
        <xsd:restriction base="dms:Text"/>
      </xsd:simpleType>
    </xsd:element>
    <xsd:element name="AppVersion" ma:index="20" nillable="true" ma:displayName="App Version" ma:internalName="AppVersion">
      <xsd:simpleType>
        <xsd:restriction base="dms:Text"/>
      </xsd:simpleType>
    </xsd:element>
    <xsd:element name="TeamsChannelId" ma:index="21" nillable="true" ma:displayName="Teams Channel Id" ma:internalName="TeamsChannelId">
      <xsd:simpleType>
        <xsd:restriction base="dms:Text"/>
      </xsd:simpleType>
    </xsd:element>
    <xsd:element name="Owner" ma:index="22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3" nillable="true" ma:displayName="Math Settings" ma:internalName="Math_Settings">
      <xsd:simpleType>
        <xsd:restriction base="dms:Text"/>
      </xsd:simpleType>
    </xsd:element>
    <xsd:element name="DefaultSectionNames" ma:index="2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5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6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7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8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9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0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31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2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33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34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5" nillable="true" ma:displayName="Is Collaboration Space Locked" ma:internalName="Is_Collaboration_Space_Locked">
      <xsd:simpleType>
        <xsd:restriction base="dms:Boolean"/>
      </xsd:simpleType>
    </xsd:element>
    <xsd:element name="IsNotebookLocked" ma:index="36" nillable="true" ma:displayName="Is Notebook Locked" ma:internalName="IsNotebookLocked">
      <xsd:simpleType>
        <xsd:restriction base="dms:Boolean"/>
      </xsd:simpleType>
    </xsd:element>
    <xsd:element name="Teams_Channel_Section_Location" ma:index="37" nillable="true" ma:displayName="Teams Channel Section Location" ma:internalName="Teams_Channel_Section_Location">
      <xsd:simpleType>
        <xsd:restriction base="dms:Text"/>
      </xsd:simple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2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4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16962-b61a-4ee7-9783-1dd8d8e9f29e" elementFormDefault="qualified">
    <xsd:import namespace="http://schemas.microsoft.com/office/2006/documentManagement/types"/>
    <xsd:import namespace="http://schemas.microsoft.com/office/infopath/2007/PartnerControls"/>
    <xsd:element name="SharedWithUsers" ma:index="3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43" nillable="true" ma:displayName="Taxonomy Catch All Column" ma:hidden="true" ma:list="{cba6d033-a5f3-4334-bc23-ea78099da0ef}" ma:internalName="TaxCatchAll" ma:showField="CatchAllData" ma:web="d2116962-b61a-4ee7-9783-1dd8d8e9f2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NotebookLocked xmlns="85a17dc4-7aad-4b31-9086-9b262cf161e3" xsi:nil="true"/>
    <Invited_Members xmlns="85a17dc4-7aad-4b31-9086-9b262cf161e3" xsi:nil="true"/>
    <Templates xmlns="85a17dc4-7aad-4b31-9086-9b262cf161e3" xsi:nil="true"/>
    <Members xmlns="85a17dc4-7aad-4b31-9086-9b262cf161e3">
      <UserInfo>
        <DisplayName/>
        <AccountId xsi:nil="true"/>
        <AccountType/>
      </UserInfo>
    </Members>
    <FolderType xmlns="85a17dc4-7aad-4b31-9086-9b262cf161e3" xsi:nil="true"/>
    <Member_Groups xmlns="85a17dc4-7aad-4b31-9086-9b262cf161e3">
      <UserInfo>
        <DisplayName/>
        <AccountId xsi:nil="true"/>
        <AccountType/>
      </UserInfo>
    </Member_Groups>
    <CultureName xmlns="85a17dc4-7aad-4b31-9086-9b262cf161e3" xsi:nil="true"/>
    <Owner xmlns="85a17dc4-7aad-4b31-9086-9b262cf161e3">
      <UserInfo>
        <DisplayName/>
        <AccountId xsi:nil="true"/>
        <AccountType/>
      </UserInfo>
    </Owner>
    <Leaders xmlns="85a17dc4-7aad-4b31-9086-9b262cf161e3">
      <UserInfo>
        <DisplayName/>
        <AccountId xsi:nil="true"/>
        <AccountType/>
      </UserInfo>
    </Leaders>
    <lcf76f155ced4ddcb4097134ff3c332f xmlns="85a17dc4-7aad-4b31-9086-9b262cf161e3">
      <Terms xmlns="http://schemas.microsoft.com/office/infopath/2007/PartnerControls"/>
    </lcf76f155ced4ddcb4097134ff3c332f>
    <LMS_Mappings xmlns="85a17dc4-7aad-4b31-9086-9b262cf161e3" xsi:nil="true"/>
    <DefaultSectionNames xmlns="85a17dc4-7aad-4b31-9086-9b262cf161e3" xsi:nil="true"/>
    <Is_Collaboration_Space_Locked xmlns="85a17dc4-7aad-4b31-9086-9b262cf161e3" xsi:nil="true"/>
    <NotebookType xmlns="85a17dc4-7aad-4b31-9086-9b262cf161e3" xsi:nil="true"/>
    <Invited_Leaders xmlns="85a17dc4-7aad-4b31-9086-9b262cf161e3" xsi:nil="true"/>
    <Teams_Channel_Section_Location xmlns="85a17dc4-7aad-4b31-9086-9b262cf161e3" xsi:nil="true"/>
    <TaxCatchAll xmlns="d2116962-b61a-4ee7-9783-1dd8d8e9f29e" xsi:nil="true"/>
    <Has_Leaders_Only_SectionGroup xmlns="85a17dc4-7aad-4b31-9086-9b262cf161e3" xsi:nil="true"/>
    <AppVersion xmlns="85a17dc4-7aad-4b31-9086-9b262cf161e3" xsi:nil="true"/>
    <TeamsChannelId xmlns="85a17dc4-7aad-4b31-9086-9b262cf161e3" xsi:nil="true"/>
    <Math_Settings xmlns="85a17dc4-7aad-4b31-9086-9b262cf161e3" xsi:nil="true"/>
    <Self_Registration_Enabled xmlns="85a17dc4-7aad-4b31-9086-9b262cf161e3" xsi:nil="true"/>
    <Distribution_Groups xmlns="85a17dc4-7aad-4b31-9086-9b262cf161e3" xsi:nil="true"/>
  </documentManagement>
</p:properties>
</file>

<file path=customXml/itemProps1.xml><?xml version="1.0" encoding="utf-8"?>
<ds:datastoreItem xmlns:ds="http://schemas.openxmlformats.org/officeDocument/2006/customXml" ds:itemID="{30D578E2-D101-4C8A-8103-7EB28DC30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217E24-7268-4FEC-ADFA-11E536C52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a17dc4-7aad-4b31-9086-9b262cf161e3"/>
    <ds:schemaRef ds:uri="d2116962-b61a-4ee7-9783-1dd8d8e9f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7B875A-CE4F-4B77-ACF2-DAA8BF689447}">
  <ds:schemaRefs>
    <ds:schemaRef ds:uri="http://purl.org/dc/elements/1.1/"/>
    <ds:schemaRef ds:uri="d2116962-b61a-4ee7-9783-1dd8d8e9f29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85a17dc4-7aad-4b31-9086-9b262cf161e3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BUDGET OVERVIEW</vt:lpstr>
      <vt:lpstr>DETAILED BUDGET</vt:lpstr>
      <vt:lpstr>TRAVEL COSTS STUDENTS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Kristýna Kolínová</cp:lastModifiedBy>
  <cp:revision/>
  <dcterms:created xsi:type="dcterms:W3CDTF">2020-03-26T10:47:36Z</dcterms:created>
  <dcterms:modified xsi:type="dcterms:W3CDTF">2023-05-12T11:29:21Z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0x0101001019EE2051D6E442AA5AA4C36FBEA04B</vt:lpwstr>
  </property>
  <property fmtid="{D5CDD505-2E9C-101B-9397-08002B2CF9AE}" pid="3" name="MediaServiceImageTags">
    <vt:lpwstr/>
  </property>
</Properties>
</file>